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</workbook>
</file>

<file path=xl/sharedStrings.xml><?xml version="1.0" encoding="utf-8"?>
<sst xmlns="http://schemas.openxmlformats.org/spreadsheetml/2006/main" count="165" uniqueCount="150">
  <si>
    <t>TEKNOLOGISEKTIONEN FÖR INDUSTRIELL EKONOMI</t>
  </si>
  <si>
    <t>Budget 2025</t>
  </si>
  <si>
    <t>Sektionsstyrelsen</t>
  </si>
  <si>
    <t>PR-kommittén (QQ7)</t>
  </si>
  <si>
    <t>Arbetsmarknadskommittén (I-Armar)</t>
  </si>
  <si>
    <t>Styrelsekostnader</t>
  </si>
  <si>
    <t xml:space="preserve">Kommittékostnader </t>
  </si>
  <si>
    <t>Studentbarometern</t>
  </si>
  <si>
    <t>Introsittning Mottagningen</t>
  </si>
  <si>
    <t>Löpande verksamhet</t>
  </si>
  <si>
    <t>I-konferensen VT25 Luleå</t>
  </si>
  <si>
    <t>Chartersittning Mottagningen</t>
  </si>
  <si>
    <t>Vårbalen</t>
  </si>
  <si>
    <t>I-konferensen HT25 Linköping</t>
  </si>
  <si>
    <t>Första dagen</t>
  </si>
  <si>
    <t>Marknadsföring &amp; Avtal</t>
  </si>
  <si>
    <t>Kommittéhelgen</t>
  </si>
  <si>
    <t>Löpande verksamhet - Torsdagspubar</t>
  </si>
  <si>
    <t>Välgörenhetslöp</t>
  </si>
  <si>
    <t>Mottagningsevent, Sektionsmöte #0</t>
  </si>
  <si>
    <t xml:space="preserve">Aspningsevent </t>
  </si>
  <si>
    <t>I-dagen</t>
  </si>
  <si>
    <t>Aspningsevent</t>
  </si>
  <si>
    <t>Utepub (Cm-förfest o Finalpub)</t>
  </si>
  <si>
    <t>Stockholmsresan</t>
  </si>
  <si>
    <t>Kandidatmiddag</t>
  </si>
  <si>
    <t>Mottagningen</t>
  </si>
  <si>
    <t xml:space="preserve">Sektionens dag </t>
  </si>
  <si>
    <t>Räkfrossan - Mottagningen</t>
  </si>
  <si>
    <t>Student Voice</t>
  </si>
  <si>
    <t>Combat Archery Tag - Mottagningen</t>
  </si>
  <si>
    <t>Examensmiddag</t>
  </si>
  <si>
    <t xml:space="preserve">I-Academy </t>
  </si>
  <si>
    <t>Aspning I-Armar (inte med Styret)</t>
  </si>
  <si>
    <t>Casegruppen</t>
  </si>
  <si>
    <t>Göteborgsvarvet?</t>
  </si>
  <si>
    <t>Mentorskapskvällen</t>
  </si>
  <si>
    <t>Internationaliseringskommittén (ESTIEM)</t>
  </si>
  <si>
    <t>Sexmästeriet (isex)</t>
  </si>
  <si>
    <t>Mottagningskommittén (INollK)</t>
  </si>
  <si>
    <t>Kommittékostnader</t>
  </si>
  <si>
    <t>TIMES</t>
  </si>
  <si>
    <t>Julgasquen</t>
  </si>
  <si>
    <t>Mottagningen - (Allmänt)</t>
  </si>
  <si>
    <t>Nordic ReCom</t>
  </si>
  <si>
    <t>Sångbokssittning</t>
  </si>
  <si>
    <t>Skärgårdshelgen</t>
  </si>
  <si>
    <t>LG Exchange</t>
  </si>
  <si>
    <t>Torrdag/blötkväll</t>
  </si>
  <si>
    <t>Hemligt (sittning)</t>
  </si>
  <si>
    <t>Fika (LG Meeting) x2</t>
  </si>
  <si>
    <t>HW-raj</t>
  </si>
  <si>
    <t>Phadderkamp</t>
  </si>
  <si>
    <t>Sittning</t>
  </si>
  <si>
    <t>Gasque LP1</t>
  </si>
  <si>
    <t>Oscarsgalan</t>
  </si>
  <si>
    <t>Tour of the nordics</t>
  </si>
  <si>
    <t>Bad Täjst - Mottagningen</t>
  </si>
  <si>
    <t>Halvtid</t>
  </si>
  <si>
    <t>Spårvagnssittning</t>
  </si>
  <si>
    <t>Intrositningen - Mottagningen</t>
  </si>
  <si>
    <t>Heltid</t>
  </si>
  <si>
    <t>Info Lunch (LG meeting)</t>
  </si>
  <si>
    <t>UT-raj LP4</t>
  </si>
  <si>
    <t>Asparr</t>
  </si>
  <si>
    <t>Gasque LP4</t>
  </si>
  <si>
    <t>Amazing Race</t>
  </si>
  <si>
    <t>Council Meeting (2 möten)</t>
  </si>
  <si>
    <t>ET-raj LP3</t>
  </si>
  <si>
    <t>Kårmottagningsarrangemang</t>
  </si>
  <si>
    <t>Lean Six Sigma</t>
  </si>
  <si>
    <t>Gasque LP3</t>
  </si>
  <si>
    <t>Aspning</t>
  </si>
  <si>
    <t>Mottagningsarr</t>
  </si>
  <si>
    <t>ET-raj LP2</t>
  </si>
  <si>
    <t>Phadderpub/Phadderpepp</t>
  </si>
  <si>
    <t>CM Gasque</t>
  </si>
  <si>
    <t>Bastusittning</t>
  </si>
  <si>
    <t>Idrottskommittén (IF)</t>
  </si>
  <si>
    <t>Dryckes- och kulturkommittén (DrIkk)</t>
  </si>
  <si>
    <t>Rustmästeriet (RustI)</t>
  </si>
  <si>
    <t>Prova på IF-söndag Mottagningen</t>
  </si>
  <si>
    <t>Casino/Spelkväll</t>
  </si>
  <si>
    <t>RustI-kampen (Mottagningsarr)</t>
  </si>
  <si>
    <t>Fotboll-CM</t>
  </si>
  <si>
    <t>Vinprovning</t>
  </si>
  <si>
    <t>RustI-arr</t>
  </si>
  <si>
    <t>Göteborgsvarvet</t>
  </si>
  <si>
    <t>Bondhelgen</t>
  </si>
  <si>
    <t>Kvarsittning (Mottagningsarr)</t>
  </si>
  <si>
    <t>IF-dagen Mottagningen</t>
  </si>
  <si>
    <t>Beer-Mile</t>
  </si>
  <si>
    <t>Sektionskläder</t>
  </si>
  <si>
    <t>Fotbollsturnering Mottagningen</t>
  </si>
  <si>
    <t>Bonddagen</t>
  </si>
  <si>
    <t>Pubgrill</t>
  </si>
  <si>
    <t>Bowling + Pub Aspning</t>
  </si>
  <si>
    <t>Temasittning</t>
  </si>
  <si>
    <t>Häfvning</t>
  </si>
  <si>
    <t>IF-Söndagar</t>
  </si>
  <si>
    <t>QVOP</t>
  </si>
  <si>
    <t>Externa CM avgifter</t>
  </si>
  <si>
    <t>Vinpong med wHisk</t>
  </si>
  <si>
    <t>Skidresan</t>
  </si>
  <si>
    <t>Bondfilmsvisning</t>
  </si>
  <si>
    <t>Tisdagslöp</t>
  </si>
  <si>
    <t>Luciatåg</t>
  </si>
  <si>
    <t>drIkka med drIkk</t>
  </si>
  <si>
    <t>BIB-kalas</t>
  </si>
  <si>
    <t>Skyddsronden</t>
  </si>
  <si>
    <t>Studienämnden (SNI)</t>
  </si>
  <si>
    <t>Jämlikhetskommittén (LIKA)</t>
  </si>
  <si>
    <t>Fotokommittén (I-Bild)</t>
  </si>
  <si>
    <t>Excelkurs</t>
  </si>
  <si>
    <t>Jämlikhetsarr med LIKA</t>
  </si>
  <si>
    <t>Tacokväll</t>
  </si>
  <si>
    <t>Pluggfika</t>
  </si>
  <si>
    <t>Empatidagen</t>
  </si>
  <si>
    <t>Nolltavlan</t>
  </si>
  <si>
    <t>Aspning SNI</t>
  </si>
  <si>
    <t>Mottagning SNI</t>
  </si>
  <si>
    <t>Mottagningen Canvas &amp; Cava</t>
  </si>
  <si>
    <t>Fotograferingsutrustning</t>
  </si>
  <si>
    <t>Kursenkäter</t>
  </si>
  <si>
    <t>Berkeleykommittén</t>
  </si>
  <si>
    <t>Balkommittén</t>
  </si>
  <si>
    <t>Sektionstidningen (IQriren)</t>
  </si>
  <si>
    <t>Kickoff</t>
  </si>
  <si>
    <t>Tidningssläpp</t>
  </si>
  <si>
    <t>Valentines day (PR bal)</t>
  </si>
  <si>
    <t>Podcast</t>
  </si>
  <si>
    <t>Bubblor med BalK</t>
  </si>
  <si>
    <t>Golden-I</t>
  </si>
  <si>
    <t>Valberedningen (ValB)</t>
  </si>
  <si>
    <t>Aston Martini</t>
  </si>
  <si>
    <t>Puben</t>
  </si>
  <si>
    <t>Valberedningskostnader</t>
  </si>
  <si>
    <t xml:space="preserve">Sektionsbilen </t>
  </si>
  <si>
    <t>Inval</t>
  </si>
  <si>
    <t>Allmänt</t>
  </si>
  <si>
    <t>Projekt</t>
  </si>
  <si>
    <t>Allmänna intäkter</t>
  </si>
  <si>
    <t>alumni-projektgruppen</t>
  </si>
  <si>
    <t>Bondgatan</t>
  </si>
  <si>
    <t>Sektionsmöten</t>
  </si>
  <si>
    <t>Buffert för äskningar</t>
  </si>
  <si>
    <t>Buffert för äskningar öronmärkt</t>
  </si>
  <si>
    <t>Övergripande sektionskostnader</t>
  </si>
  <si>
    <t>Föreningar</t>
  </si>
  <si>
    <t>Resultat: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</si>
</sst>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\ &quot;kr&quot;"/>
    <numFmt numFmtId="165" formatCode="#,##0\ &quot;kr&quot;;[Red]\-#,##0\ &quot;kr&quot;"/>
    <numFmt numFmtId="166" formatCode="#,##0\ [$kr-41D]"/>
  </numFmts>
  <fonts count="10">
    <font>
      <sz val="10.0"/>
      <color rgb="FF000000"/>
      <name val="Arial"/>
      <scheme val="minor"/>
    </font>
    <font>
      <color theme="1"/>
      <name val="Arial"/>
    </font>
    <font>
      <sz val="24.0"/>
      <color theme="1"/>
      <name val="Frank Ruhl Libre"/>
    </font>
    <font/>
    <font>
      <sz val="18.0"/>
      <color theme="1"/>
      <name val="Frank Ruhl Libre"/>
    </font>
    <font>
      <b/>
      <color rgb="FFFFFFFF"/>
      <name val="Frank Ruhl Libre"/>
    </font>
    <font>
      <color theme="1"/>
      <name val="Garamond"/>
    </font>
    <font>
      <sz val="10.0"/>
      <color theme="1"/>
      <name val="Calibri"/>
    </font>
    <font>
      <sz val="24.0"/>
      <color rgb="FFFFFFFF"/>
      <name val="Frank Ruhl Libre"/>
    </font>
    <font>
      <sz val="12.0"/>
      <color theme="1"/>
      <name val="Frank Ruhl Libre"/>
    </font>
  </fonts>
  <fills count="20">
    <fill>
      <patternFill patternType="none"/>
    </fill>
    <fill>
      <patternFill patternType="lightGray"/>
    </fill>
    <fill>
      <patternFill patternType="solid">
        <fgColor rgb="FF99999F"/>
        <bgColor rgb="FF99999F"/>
      </patternFill>
    </fill>
    <fill>
      <patternFill patternType="solid">
        <fgColor rgb="FFFFFFFF"/>
        <bgColor rgb="FFFFFFFF"/>
      </patternFill>
    </fill>
    <fill>
      <patternFill patternType="solid">
        <fgColor rgb="FFA154A1"/>
        <bgColor rgb="FFA154A1"/>
      </patternFill>
    </fill>
    <fill>
      <patternFill patternType="solid">
        <fgColor rgb="FF6A3E9A"/>
        <bgColor rgb="FF6A3E9A"/>
      </patternFill>
    </fill>
    <fill>
      <patternFill patternType="solid">
        <fgColor rgb="FF582254"/>
        <bgColor rgb="FF582254"/>
      </patternFill>
    </fill>
    <fill>
      <patternFill patternType="solid">
        <fgColor rgb="FF225F45"/>
        <bgColor rgb="FF225F45"/>
      </patternFill>
    </fill>
    <fill>
      <patternFill patternType="solid">
        <fgColor rgb="FF510E43"/>
        <bgColor rgb="FF510E43"/>
      </patternFill>
    </fill>
    <fill>
      <patternFill patternType="solid">
        <fgColor rgb="FF7F35B2"/>
        <bgColor rgb="FF7F35B2"/>
      </patternFill>
    </fill>
    <fill>
      <patternFill patternType="solid">
        <fgColor rgb="FF3E0742"/>
        <bgColor rgb="FF3E0742"/>
      </patternFill>
    </fill>
    <fill>
      <patternFill patternType="solid">
        <fgColor rgb="FF5D1880"/>
        <bgColor rgb="FF5D1880"/>
      </patternFill>
    </fill>
    <fill>
      <patternFill patternType="solid">
        <fgColor rgb="FF5C044C"/>
        <bgColor rgb="FF5C044C"/>
      </patternFill>
    </fill>
    <fill>
      <patternFill patternType="solid">
        <fgColor rgb="FFAB7DAD"/>
        <bgColor rgb="FFAB7DAD"/>
      </patternFill>
    </fill>
    <fill>
      <patternFill patternType="solid">
        <fgColor rgb="FF5D15B2"/>
        <bgColor rgb="FF5D15B2"/>
      </patternFill>
    </fill>
    <fill>
      <patternFill patternType="solid">
        <fgColor rgb="FFCBAB5B"/>
        <bgColor rgb="FFCBAB5B"/>
      </patternFill>
    </fill>
    <fill>
      <patternFill patternType="solid">
        <fgColor rgb="FFDAE7B5"/>
        <bgColor rgb="FFDAE7B5"/>
      </patternFill>
    </fill>
    <fill>
      <patternFill patternType="solid">
        <fgColor rgb="FFB1D29D"/>
        <bgColor rgb="FFB1D29D"/>
      </patternFill>
    </fill>
    <fill>
      <patternFill patternType="solid">
        <fgColor rgb="FF52255F"/>
        <bgColor rgb="FF52255F"/>
      </patternFill>
    </fill>
    <fill>
      <patternFill patternType="solid">
        <fgColor rgb="FF999999"/>
        <bgColor rgb="FF999999"/>
      </patternFill>
    </fill>
  </fills>
  <borders count="20">
    <border/>
    <border>
      <left/>
      <right/>
      <top/>
      <bottom/>
    </border>
    <border>
      <left/>
      <top/>
    </border>
    <border>
      <top/>
    </border>
    <border>
      <left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</border>
    <border>
      <left style="thin">
        <color rgb="FF000000"/>
      </left>
      <right/>
      <top style="thin">
        <color rgb="FF000000"/>
      </top>
    </border>
    <border>
      <right/>
      <top/>
      <bottom/>
    </border>
    <border>
      <left style="thin">
        <color rgb="FF000000"/>
      </left>
      <right/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1" fillId="2" fontId="1" numFmtId="0" xfId="0" applyBorder="1" applyFont="1"/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2" fillId="3" fontId="4" numFmtId="0" xfId="0" applyAlignment="1" applyBorder="1" applyFont="1">
      <alignment horizontal="center"/>
    </xf>
    <xf borderId="5" fillId="4" fontId="5" numFmtId="0" xfId="0" applyAlignment="1" applyBorder="1" applyFill="1" applyFont="1">
      <alignment horizontal="center" vertical="bottom"/>
    </xf>
    <xf borderId="6" fillId="0" fontId="3" numFmtId="0" xfId="0" applyBorder="1" applyFont="1"/>
    <xf borderId="5" fillId="5" fontId="5" numFmtId="0" xfId="0" applyAlignment="1" applyBorder="1" applyFill="1" applyFont="1">
      <alignment horizontal="center" vertical="bottom"/>
    </xf>
    <xf borderId="5" fillId="6" fontId="5" numFmtId="0" xfId="0" applyAlignment="1" applyBorder="1" applyFill="1" applyFont="1">
      <alignment horizontal="center" vertical="bottom"/>
    </xf>
    <xf borderId="7" fillId="0" fontId="6" numFmtId="0" xfId="0" applyAlignment="1" applyBorder="1" applyFont="1">
      <alignment vertical="bottom"/>
    </xf>
    <xf borderId="8" fillId="0" fontId="6" numFmtId="164" xfId="0" applyAlignment="1" applyBorder="1" applyFont="1" applyNumberFormat="1">
      <alignment horizontal="right" readingOrder="0" vertical="bottom"/>
    </xf>
    <xf borderId="9" fillId="0" fontId="6" numFmtId="0" xfId="0" applyAlignment="1" applyBorder="1" applyFont="1">
      <alignment readingOrder="0" vertical="bottom"/>
    </xf>
    <xf borderId="10" fillId="0" fontId="6" numFmtId="164" xfId="0" applyAlignment="1" applyBorder="1" applyFont="1" applyNumberFormat="1">
      <alignment horizontal="right" readingOrder="0" vertical="bottom"/>
    </xf>
    <xf borderId="7" fillId="0" fontId="6" numFmtId="0" xfId="0" applyAlignment="1" applyBorder="1" applyFont="1">
      <alignment vertical="bottom"/>
    </xf>
    <xf borderId="7" fillId="0" fontId="6" numFmtId="0" xfId="0" applyAlignment="1" applyBorder="1" applyFont="1">
      <alignment readingOrder="0" vertical="bottom"/>
    </xf>
    <xf borderId="7" fillId="0" fontId="6" numFmtId="165" xfId="0" applyAlignment="1" applyBorder="1" applyFont="1" applyNumberFormat="1">
      <alignment readingOrder="0" vertical="bottom"/>
    </xf>
    <xf borderId="7" fillId="0" fontId="1" numFmtId="0" xfId="0" applyAlignment="1" applyBorder="1" applyFont="1">
      <alignment vertical="bottom"/>
    </xf>
    <xf borderId="10" fillId="0" fontId="1" numFmtId="164" xfId="0" applyAlignment="1" applyBorder="1" applyFont="1" applyNumberFormat="1">
      <alignment vertical="bottom"/>
    </xf>
    <xf borderId="11" fillId="0" fontId="1" numFmtId="0" xfId="0" applyAlignment="1" applyBorder="1" applyFont="1">
      <alignment vertical="bottom"/>
    </xf>
    <xf borderId="12" fillId="0" fontId="1" numFmtId="164" xfId="0" applyAlignment="1" applyBorder="1" applyFont="1" applyNumberFormat="1">
      <alignment vertical="bottom"/>
    </xf>
    <xf borderId="11" fillId="0" fontId="6" numFmtId="0" xfId="0" applyAlignment="1" applyBorder="1" applyFont="1">
      <alignment readingOrder="0" vertical="bottom"/>
    </xf>
    <xf borderId="12" fillId="0" fontId="6" numFmtId="164" xfId="0" applyAlignment="1" applyBorder="1" applyFont="1" applyNumberFormat="1">
      <alignment horizontal="right" readingOrder="0" vertical="bottom"/>
    </xf>
    <xf borderId="5" fillId="7" fontId="5" numFmtId="0" xfId="0" applyAlignment="1" applyBorder="1" applyFill="1" applyFont="1">
      <alignment horizontal="center" vertical="bottom"/>
    </xf>
    <xf borderId="5" fillId="8" fontId="5" numFmtId="0" xfId="0" applyAlignment="1" applyBorder="1" applyFill="1" applyFont="1">
      <alignment horizontal="center" vertical="bottom"/>
    </xf>
    <xf borderId="5" fillId="9" fontId="5" numFmtId="0" xfId="0" applyAlignment="1" applyBorder="1" applyFill="1" applyFont="1">
      <alignment horizontal="center" vertical="bottom"/>
    </xf>
    <xf borderId="11" fillId="0" fontId="1" numFmtId="165" xfId="0" applyAlignment="1" applyBorder="1" applyFont="1" applyNumberFormat="1">
      <alignment vertical="bottom"/>
    </xf>
    <xf borderId="5" fillId="10" fontId="5" numFmtId="0" xfId="0" applyAlignment="1" applyBorder="1" applyFill="1" applyFont="1">
      <alignment horizontal="center" vertical="bottom"/>
    </xf>
    <xf borderId="5" fillId="11" fontId="5" numFmtId="0" xfId="0" applyAlignment="1" applyBorder="1" applyFill="1" applyFont="1">
      <alignment horizontal="center" vertical="bottom"/>
    </xf>
    <xf borderId="5" fillId="12" fontId="5" numFmtId="0" xfId="0" applyAlignment="1" applyBorder="1" applyFill="1" applyFont="1">
      <alignment horizontal="center" vertical="bottom"/>
    </xf>
    <xf borderId="9" fillId="0" fontId="6" numFmtId="166" xfId="0" applyAlignment="1" applyBorder="1" applyFont="1" applyNumberFormat="1">
      <alignment readingOrder="0" vertical="bottom"/>
    </xf>
    <xf borderId="7" fillId="0" fontId="6" numFmtId="166" xfId="0" applyAlignment="1" applyBorder="1" applyFont="1" applyNumberFormat="1">
      <alignment readingOrder="0" vertical="bottom"/>
    </xf>
    <xf borderId="5" fillId="13" fontId="5" numFmtId="0" xfId="0" applyAlignment="1" applyBorder="1" applyFill="1" applyFont="1">
      <alignment horizontal="center" vertical="bottom"/>
    </xf>
    <xf borderId="5" fillId="14" fontId="5" numFmtId="0" xfId="0" applyAlignment="1" applyBorder="1" applyFill="1" applyFont="1">
      <alignment horizontal="center" vertical="bottom"/>
    </xf>
    <xf borderId="13" fillId="15" fontId="5" numFmtId="0" xfId="0" applyAlignment="1" applyBorder="1" applyFill="1" applyFont="1">
      <alignment horizontal="center" vertical="bottom"/>
    </xf>
    <xf borderId="14" fillId="0" fontId="3" numFmtId="0" xfId="0" applyBorder="1" applyFont="1"/>
    <xf borderId="7" fillId="0" fontId="6" numFmtId="164" xfId="0" applyAlignment="1" applyBorder="1" applyFont="1" applyNumberFormat="1">
      <alignment readingOrder="0" vertical="bottom"/>
    </xf>
    <xf borderId="10" fillId="0" fontId="1" numFmtId="0" xfId="0" applyAlignment="1" applyBorder="1" applyFont="1">
      <alignment vertical="bottom"/>
    </xf>
    <xf borderId="12" fillId="0" fontId="1" numFmtId="0" xfId="0" applyAlignment="1" applyBorder="1" applyFont="1">
      <alignment vertical="bottom"/>
    </xf>
    <xf borderId="5" fillId="16" fontId="5" numFmtId="0" xfId="0" applyAlignment="1" applyBorder="1" applyFill="1" applyFont="1">
      <alignment horizontal="center" vertical="bottom"/>
    </xf>
    <xf borderId="5" fillId="17" fontId="5" numFmtId="0" xfId="0" applyAlignment="1" applyBorder="1" applyFill="1" applyFont="1">
      <alignment horizontal="center" vertical="bottom"/>
    </xf>
    <xf borderId="5" fillId="18" fontId="5" numFmtId="0" xfId="0" applyAlignment="1" applyBorder="1" applyFill="1" applyFont="1">
      <alignment horizontal="center" vertical="bottom"/>
    </xf>
    <xf borderId="10" fillId="0" fontId="6" numFmtId="166" xfId="0" applyAlignment="1" applyBorder="1" applyFont="1" applyNumberFormat="1">
      <alignment horizontal="right" readingOrder="0" vertical="bottom"/>
    </xf>
    <xf borderId="13" fillId="4" fontId="5" numFmtId="0" xfId="0" applyAlignment="1" applyBorder="1" applyFont="1">
      <alignment horizontal="center" vertical="bottom"/>
    </xf>
    <xf borderId="9" fillId="0" fontId="6" numFmtId="165" xfId="0" applyAlignment="1" applyBorder="1" applyFont="1" applyNumberFormat="1">
      <alignment readingOrder="0" vertical="bottom"/>
    </xf>
    <xf borderId="7" fillId="0" fontId="1" numFmtId="165" xfId="0" applyAlignment="1" applyBorder="1" applyFont="1" applyNumberFormat="1">
      <alignment vertical="bottom"/>
    </xf>
    <xf borderId="2" fillId="2" fontId="1" numFmtId="0" xfId="0" applyAlignment="1" applyBorder="1" applyFont="1">
      <alignment vertical="bottom"/>
    </xf>
    <xf borderId="0" fillId="0" fontId="7" numFmtId="0" xfId="0" applyAlignment="1" applyFont="1">
      <alignment horizontal="left" readingOrder="0"/>
    </xf>
    <xf borderId="8" fillId="0" fontId="6" numFmtId="164" xfId="0" applyAlignment="1" applyBorder="1" applyFont="1" applyNumberFormat="1">
      <alignment horizontal="center" readingOrder="0" vertical="bottom"/>
    </xf>
    <xf borderId="1" fillId="19" fontId="1" numFmtId="0" xfId="0" applyAlignment="1" applyBorder="1" applyFill="1" applyFont="1">
      <alignment vertical="bottom"/>
    </xf>
    <xf borderId="15" fillId="2" fontId="1" numFmtId="0" xfId="0" applyAlignment="1" applyBorder="1" applyFont="1">
      <alignment vertical="bottom"/>
    </xf>
    <xf borderId="16" fillId="4" fontId="8" numFmtId="0" xfId="0" applyAlignment="1" applyBorder="1" applyFont="1">
      <alignment horizontal="center"/>
    </xf>
    <xf borderId="8" fillId="3" fontId="9" numFmtId="166" xfId="0" applyAlignment="1" applyBorder="1" applyFont="1" applyNumberFormat="1">
      <alignment horizontal="center" vertical="center"/>
    </xf>
    <xf borderId="17" fillId="2" fontId="1" numFmtId="0" xfId="0" applyAlignment="1" applyBorder="1" applyFont="1">
      <alignment vertical="bottom"/>
    </xf>
    <xf borderId="18" fillId="0" fontId="3" numFmtId="0" xfId="0" applyBorder="1" applyFont="1"/>
    <xf borderId="12" fillId="0" fontId="3" numFmtId="0" xfId="0" applyBorder="1" applyFont="1"/>
    <xf borderId="19" fillId="2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0"/>
    <col customWidth="1" min="2" max="2" width="25.63"/>
    <col customWidth="1" min="3" max="3" width="11.38"/>
    <col customWidth="1" min="4" max="4" width="3.88"/>
    <col customWidth="1" min="5" max="5" width="25.0"/>
    <col customWidth="1" min="6" max="6" width="11.25"/>
    <col customWidth="1" min="7" max="7" width="3.75"/>
    <col customWidth="1" min="8" max="8" width="25.25"/>
    <col customWidth="1" min="9" max="9" width="11.25"/>
    <col customWidth="1" min="10" max="10" width="6.25"/>
  </cols>
  <sheetData>
    <row r="1">
      <c r="A1" s="1"/>
      <c r="B1" s="2"/>
      <c r="C1" s="2"/>
      <c r="D1" s="2"/>
      <c r="E1" s="2"/>
      <c r="F1" s="2"/>
      <c r="G1" s="2"/>
      <c r="H1" s="2"/>
      <c r="I1" s="2"/>
      <c r="J1" s="1"/>
    </row>
    <row r="2">
      <c r="A2" s="1"/>
      <c r="B2" s="3" t="s">
        <v>0</v>
      </c>
      <c r="C2" s="4"/>
      <c r="D2" s="4"/>
      <c r="E2" s="4"/>
      <c r="F2" s="4"/>
      <c r="G2" s="4"/>
      <c r="H2" s="4"/>
      <c r="I2" s="4"/>
      <c r="J2" s="1"/>
    </row>
    <row r="3">
      <c r="A3" s="1"/>
      <c r="B3" s="5"/>
      <c r="J3" s="1"/>
    </row>
    <row r="4">
      <c r="A4" s="1"/>
      <c r="B4" s="6" t="s">
        <v>1</v>
      </c>
      <c r="C4" s="4"/>
      <c r="D4" s="4"/>
      <c r="E4" s="4"/>
      <c r="F4" s="4"/>
      <c r="G4" s="4"/>
      <c r="H4" s="4"/>
      <c r="I4" s="4"/>
      <c r="J4" s="1"/>
    </row>
    <row r="5">
      <c r="A5" s="1"/>
      <c r="B5" s="5"/>
      <c r="J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</row>
    <row r="7">
      <c r="A7" s="1"/>
      <c r="B7" s="7" t="s">
        <v>2</v>
      </c>
      <c r="C7" s="8"/>
      <c r="D7" s="1"/>
      <c r="E7" s="9" t="s">
        <v>3</v>
      </c>
      <c r="F7" s="8"/>
      <c r="G7" s="1"/>
      <c r="H7" s="10" t="s">
        <v>4</v>
      </c>
      <c r="I7" s="8"/>
      <c r="J7" s="1"/>
    </row>
    <row r="8">
      <c r="A8" s="1"/>
      <c r="B8" s="11" t="s">
        <v>5</v>
      </c>
      <c r="C8" s="12">
        <v>-12100.0</v>
      </c>
      <c r="D8" s="1"/>
      <c r="E8" s="13" t="s">
        <v>6</v>
      </c>
      <c r="F8" s="12">
        <v>-39950.0</v>
      </c>
      <c r="G8" s="1"/>
      <c r="H8" s="13" t="s">
        <v>6</v>
      </c>
      <c r="I8" s="14">
        <v>-15350.0</v>
      </c>
      <c r="J8" s="1"/>
    </row>
    <row r="9">
      <c r="A9" s="1"/>
      <c r="B9" s="15" t="s">
        <v>7</v>
      </c>
      <c r="C9" s="14">
        <v>-2200.0</v>
      </c>
      <c r="D9" s="1"/>
      <c r="E9" s="16" t="s">
        <v>8</v>
      </c>
      <c r="F9" s="14">
        <v>-4800.0</v>
      </c>
      <c r="G9" s="1"/>
      <c r="H9" s="17" t="s">
        <v>9</v>
      </c>
      <c r="I9" s="14">
        <v>124000.0</v>
      </c>
      <c r="J9" s="1"/>
    </row>
    <row r="10">
      <c r="A10" s="1"/>
      <c r="B10" s="16" t="s">
        <v>10</v>
      </c>
      <c r="C10" s="14">
        <v>-25200.0</v>
      </c>
      <c r="D10" s="1"/>
      <c r="E10" s="16" t="s">
        <v>11</v>
      </c>
      <c r="F10" s="14">
        <v>-1750.0</v>
      </c>
      <c r="G10" s="1"/>
      <c r="H10" s="17" t="s">
        <v>12</v>
      </c>
      <c r="I10" s="14">
        <v>40000.0</v>
      </c>
      <c r="J10" s="1"/>
    </row>
    <row r="11">
      <c r="A11" s="1"/>
      <c r="B11" s="16" t="s">
        <v>13</v>
      </c>
      <c r="C11" s="14">
        <v>-20250.0</v>
      </c>
      <c r="D11" s="1"/>
      <c r="E11" s="16" t="s">
        <v>14</v>
      </c>
      <c r="F11" s="14">
        <v>-1500.0</v>
      </c>
      <c r="G11" s="1"/>
      <c r="H11" s="17" t="s">
        <v>15</v>
      </c>
      <c r="I11" s="14">
        <v>520000.0</v>
      </c>
      <c r="J11" s="1"/>
    </row>
    <row r="12">
      <c r="A12" s="1"/>
      <c r="B12" s="16" t="s">
        <v>16</v>
      </c>
      <c r="C12" s="14">
        <v>-30298.0</v>
      </c>
      <c r="D12" s="1"/>
      <c r="E12" s="16" t="s">
        <v>17</v>
      </c>
      <c r="F12" s="14">
        <v>-20000.0</v>
      </c>
      <c r="G12" s="1"/>
      <c r="H12" s="17" t="s">
        <v>18</v>
      </c>
      <c r="I12" s="14">
        <v>0.0</v>
      </c>
      <c r="J12" s="1"/>
    </row>
    <row r="13">
      <c r="A13" s="1"/>
      <c r="B13" s="16" t="s">
        <v>19</v>
      </c>
      <c r="C13" s="14">
        <v>-6800.0</v>
      </c>
      <c r="D13" s="1"/>
      <c r="E13" s="16" t="s">
        <v>20</v>
      </c>
      <c r="F13" s="14">
        <v>-3500.0</v>
      </c>
      <c r="G13" s="1"/>
      <c r="H13" s="17" t="s">
        <v>21</v>
      </c>
      <c r="I13" s="14">
        <v>283225.0</v>
      </c>
      <c r="J13" s="1"/>
    </row>
    <row r="14">
      <c r="A14" s="1"/>
      <c r="B14" s="16" t="s">
        <v>22</v>
      </c>
      <c r="C14" s="14">
        <v>-9000.0</v>
      </c>
      <c r="D14" s="1"/>
      <c r="E14" s="16" t="s">
        <v>23</v>
      </c>
      <c r="F14" s="14">
        <v>-3260.0</v>
      </c>
      <c r="G14" s="1"/>
      <c r="H14" s="17" t="s">
        <v>24</v>
      </c>
      <c r="I14" s="14">
        <v>30550.0</v>
      </c>
      <c r="J14" s="1"/>
    </row>
    <row r="15">
      <c r="A15" s="1"/>
      <c r="B15" s="16" t="s">
        <v>25</v>
      </c>
      <c r="C15" s="14">
        <v>-25000.0</v>
      </c>
      <c r="D15" s="1"/>
      <c r="E15" s="18"/>
      <c r="F15" s="19"/>
      <c r="G15" s="1"/>
      <c r="H15" s="17" t="s">
        <v>26</v>
      </c>
      <c r="I15" s="14">
        <v>86100.0</v>
      </c>
      <c r="J15" s="1"/>
    </row>
    <row r="16">
      <c r="A16" s="1"/>
      <c r="B16" s="16" t="s">
        <v>27</v>
      </c>
      <c r="C16" s="14">
        <v>-28350.0</v>
      </c>
      <c r="D16" s="1"/>
      <c r="E16" s="18"/>
      <c r="F16" s="19"/>
      <c r="G16" s="1"/>
      <c r="H16" s="17" t="s">
        <v>28</v>
      </c>
      <c r="I16" s="14">
        <v>4365.0</v>
      </c>
      <c r="J16" s="1"/>
    </row>
    <row r="17">
      <c r="A17" s="1"/>
      <c r="B17" s="16" t="s">
        <v>29</v>
      </c>
      <c r="C17" s="14">
        <v>-1000.0</v>
      </c>
      <c r="D17" s="1"/>
      <c r="E17" s="18"/>
      <c r="F17" s="19"/>
      <c r="G17" s="1"/>
      <c r="H17" s="17" t="s">
        <v>30</v>
      </c>
      <c r="I17" s="14">
        <v>0.0</v>
      </c>
      <c r="J17" s="1"/>
    </row>
    <row r="18">
      <c r="A18" s="1"/>
      <c r="B18" s="16" t="s">
        <v>31</v>
      </c>
      <c r="C18" s="14">
        <v>-50000.0</v>
      </c>
      <c r="D18" s="1"/>
      <c r="E18" s="18"/>
      <c r="F18" s="19"/>
      <c r="G18" s="1"/>
      <c r="H18" s="17" t="s">
        <v>32</v>
      </c>
      <c r="I18" s="14">
        <v>23000.0</v>
      </c>
      <c r="J18" s="1"/>
    </row>
    <row r="19">
      <c r="A19" s="1"/>
      <c r="B19" s="18"/>
      <c r="C19" s="19"/>
      <c r="D19" s="1"/>
      <c r="E19" s="18"/>
      <c r="F19" s="19"/>
      <c r="G19" s="1"/>
      <c r="H19" s="17" t="s">
        <v>33</v>
      </c>
      <c r="I19" s="14">
        <v>-5900.0</v>
      </c>
      <c r="J19" s="1"/>
    </row>
    <row r="20">
      <c r="A20" s="1"/>
      <c r="B20" s="18"/>
      <c r="C20" s="19"/>
      <c r="D20" s="1"/>
      <c r="E20" s="18"/>
      <c r="F20" s="19"/>
      <c r="G20" s="1"/>
      <c r="H20" s="17" t="s">
        <v>34</v>
      </c>
      <c r="I20" s="14">
        <v>-10000.0</v>
      </c>
      <c r="J20" s="1"/>
    </row>
    <row r="21">
      <c r="A21" s="1"/>
      <c r="B21" s="18"/>
      <c r="C21" s="19"/>
      <c r="D21" s="1"/>
      <c r="E21" s="18"/>
      <c r="F21" s="19"/>
      <c r="G21" s="1"/>
      <c r="H21" s="16" t="s">
        <v>35</v>
      </c>
      <c r="I21" s="14">
        <v>0.0</v>
      </c>
      <c r="J21" s="1"/>
    </row>
    <row r="22">
      <c r="A22" s="1"/>
      <c r="B22" s="20"/>
      <c r="C22" s="21"/>
      <c r="D22" s="1"/>
      <c r="E22" s="20"/>
      <c r="F22" s="21"/>
      <c r="G22" s="1"/>
      <c r="H22" s="22" t="s">
        <v>36</v>
      </c>
      <c r="I22" s="23">
        <v>-25000.0</v>
      </c>
      <c r="J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>
      <c r="A24" s="1"/>
      <c r="B24" s="24" t="s">
        <v>37</v>
      </c>
      <c r="C24" s="8"/>
      <c r="D24" s="1"/>
      <c r="E24" s="25" t="s">
        <v>38</v>
      </c>
      <c r="F24" s="8"/>
      <c r="G24" s="1"/>
      <c r="H24" s="26" t="s">
        <v>39</v>
      </c>
      <c r="I24" s="8"/>
      <c r="J24" s="1"/>
    </row>
    <row r="25">
      <c r="A25" s="1"/>
      <c r="B25" s="16" t="s">
        <v>40</v>
      </c>
      <c r="C25" s="14">
        <v>-38050.0</v>
      </c>
      <c r="D25" s="1"/>
      <c r="E25" s="13" t="s">
        <v>40</v>
      </c>
      <c r="F25" s="12">
        <v>-12250.0</v>
      </c>
      <c r="G25" s="1"/>
      <c r="H25" s="13" t="s">
        <v>40</v>
      </c>
      <c r="I25" s="14">
        <v>-16730.0</v>
      </c>
      <c r="J25" s="1"/>
    </row>
    <row r="26">
      <c r="A26" s="1"/>
      <c r="B26" s="16" t="s">
        <v>41</v>
      </c>
      <c r="C26" s="14">
        <v>-35900.0</v>
      </c>
      <c r="D26" s="1"/>
      <c r="E26" s="17" t="s">
        <v>42</v>
      </c>
      <c r="F26" s="14">
        <v>-10600.0</v>
      </c>
      <c r="G26" s="1"/>
      <c r="H26" s="17" t="s">
        <v>43</v>
      </c>
      <c r="I26" s="14">
        <v>-21725.0</v>
      </c>
      <c r="J26" s="1"/>
    </row>
    <row r="27">
      <c r="A27" s="1"/>
      <c r="B27" s="16" t="s">
        <v>44</v>
      </c>
      <c r="C27" s="14">
        <v>-8000.0</v>
      </c>
      <c r="D27" s="1"/>
      <c r="E27" s="16" t="s">
        <v>45</v>
      </c>
      <c r="F27" s="14">
        <v>-8000.0</v>
      </c>
      <c r="G27" s="1"/>
      <c r="H27" s="16" t="s">
        <v>46</v>
      </c>
      <c r="I27" s="14">
        <v>-26800.0</v>
      </c>
      <c r="J27" s="1"/>
    </row>
    <row r="28">
      <c r="A28" s="1"/>
      <c r="B28" s="16" t="s">
        <v>47</v>
      </c>
      <c r="C28" s="14">
        <v>-4000.0</v>
      </c>
      <c r="D28" s="1"/>
      <c r="E28" s="16" t="s">
        <v>48</v>
      </c>
      <c r="F28" s="14">
        <v>-4300.0</v>
      </c>
      <c r="G28" s="1"/>
      <c r="H28" s="16" t="s">
        <v>49</v>
      </c>
      <c r="I28" s="14">
        <v>-4400.0</v>
      </c>
      <c r="J28" s="1"/>
    </row>
    <row r="29">
      <c r="A29" s="1"/>
      <c r="B29" s="16" t="s">
        <v>50</v>
      </c>
      <c r="C29" s="14">
        <v>-1000.0</v>
      </c>
      <c r="D29" s="1"/>
      <c r="E29" s="16" t="s">
        <v>51</v>
      </c>
      <c r="F29" s="14">
        <v>-7600.0</v>
      </c>
      <c r="G29" s="1"/>
      <c r="H29" s="16" t="s">
        <v>52</v>
      </c>
      <c r="I29" s="14">
        <v>-1500.0</v>
      </c>
      <c r="J29" s="1"/>
    </row>
    <row r="30">
      <c r="A30" s="1"/>
      <c r="B30" s="16" t="s">
        <v>53</v>
      </c>
      <c r="C30" s="14">
        <v>-2000.0</v>
      </c>
      <c r="D30" s="1"/>
      <c r="E30" s="16" t="s">
        <v>54</v>
      </c>
      <c r="F30" s="14">
        <v>-5600.0</v>
      </c>
      <c r="G30" s="1"/>
      <c r="H30" s="16" t="s">
        <v>55</v>
      </c>
      <c r="I30" s="14">
        <v>-4600.0</v>
      </c>
      <c r="J30" s="1"/>
    </row>
    <row r="31">
      <c r="A31" s="1"/>
      <c r="B31" s="16" t="s">
        <v>56</v>
      </c>
      <c r="C31" s="14">
        <v>-5500.0</v>
      </c>
      <c r="D31" s="1"/>
      <c r="E31" s="16" t="s">
        <v>57</v>
      </c>
      <c r="F31" s="14">
        <v>-4000.0</v>
      </c>
      <c r="G31" s="1"/>
      <c r="H31" s="16" t="s">
        <v>58</v>
      </c>
      <c r="I31" s="14">
        <v>-73000.0</v>
      </c>
      <c r="J31" s="1"/>
    </row>
    <row r="32">
      <c r="A32" s="1"/>
      <c r="B32" s="16" t="s">
        <v>59</v>
      </c>
      <c r="C32" s="14">
        <v>-15410.0</v>
      </c>
      <c r="D32" s="1"/>
      <c r="E32" s="17" t="s">
        <v>60</v>
      </c>
      <c r="F32" s="14">
        <v>-16600.0</v>
      </c>
      <c r="G32" s="1"/>
      <c r="H32" s="16" t="s">
        <v>61</v>
      </c>
      <c r="I32" s="14">
        <v>-147500.0</v>
      </c>
      <c r="J32" s="1"/>
    </row>
    <row r="33">
      <c r="A33" s="1"/>
      <c r="B33" s="16" t="s">
        <v>62</v>
      </c>
      <c r="C33" s="14">
        <v>-7000.0</v>
      </c>
      <c r="D33" s="1"/>
      <c r="E33" s="17" t="s">
        <v>63</v>
      </c>
      <c r="F33" s="14">
        <v>-14000.0</v>
      </c>
      <c r="G33" s="1"/>
      <c r="H33" s="16" t="s">
        <v>14</v>
      </c>
      <c r="I33" s="14">
        <v>-800.0</v>
      </c>
      <c r="J33" s="1"/>
    </row>
    <row r="34">
      <c r="A34" s="1"/>
      <c r="B34" s="16" t="s">
        <v>64</v>
      </c>
      <c r="C34" s="14">
        <v>-500.0</v>
      </c>
      <c r="D34" s="1"/>
      <c r="E34" s="17" t="s">
        <v>65</v>
      </c>
      <c r="F34" s="14">
        <v>-5900.0</v>
      </c>
      <c r="G34" s="1"/>
      <c r="H34" s="16" t="s">
        <v>66</v>
      </c>
      <c r="I34" s="14">
        <v>-360.0</v>
      </c>
      <c r="J34" s="1"/>
    </row>
    <row r="35">
      <c r="A35" s="1"/>
      <c r="B35" s="16" t="s">
        <v>67</v>
      </c>
      <c r="C35" s="14">
        <v>-19200.0</v>
      </c>
      <c r="D35" s="1"/>
      <c r="E35" s="17" t="s">
        <v>68</v>
      </c>
      <c r="F35" s="14">
        <v>-5050.0</v>
      </c>
      <c r="G35" s="1"/>
      <c r="H35" s="16" t="s">
        <v>69</v>
      </c>
      <c r="I35" s="14">
        <v>-4000.0</v>
      </c>
      <c r="J35" s="1"/>
    </row>
    <row r="36">
      <c r="A36" s="1"/>
      <c r="B36" s="16" t="s">
        <v>70</v>
      </c>
      <c r="C36" s="14">
        <v>-5800.0</v>
      </c>
      <c r="D36" s="1"/>
      <c r="E36" s="17" t="s">
        <v>71</v>
      </c>
      <c r="F36" s="14">
        <v>-7150.0</v>
      </c>
      <c r="G36" s="1"/>
      <c r="H36" s="16" t="s">
        <v>72</v>
      </c>
      <c r="I36" s="14">
        <v>-5400.0</v>
      </c>
      <c r="J36" s="1"/>
    </row>
    <row r="37">
      <c r="A37" s="1"/>
      <c r="B37" s="16" t="s">
        <v>73</v>
      </c>
      <c r="C37" s="14">
        <v>-1000.0</v>
      </c>
      <c r="D37" s="1"/>
      <c r="E37" s="17" t="s">
        <v>74</v>
      </c>
      <c r="F37" s="14">
        <v>-2300.0</v>
      </c>
      <c r="G37" s="1"/>
      <c r="H37" s="16" t="s">
        <v>75</v>
      </c>
      <c r="I37" s="14">
        <v>-3400.0</v>
      </c>
      <c r="J37" s="1"/>
    </row>
    <row r="38">
      <c r="A38" s="1"/>
      <c r="B38" s="18"/>
      <c r="C38" s="19"/>
      <c r="D38" s="1"/>
      <c r="E38" s="17" t="s">
        <v>76</v>
      </c>
      <c r="F38" s="14">
        <v>-8500.0</v>
      </c>
      <c r="G38" s="1"/>
      <c r="H38" s="18"/>
      <c r="I38" s="19"/>
      <c r="J38" s="1"/>
    </row>
    <row r="39">
      <c r="A39" s="1"/>
      <c r="B39" s="20"/>
      <c r="C39" s="21"/>
      <c r="D39" s="1"/>
      <c r="E39" s="17" t="s">
        <v>77</v>
      </c>
      <c r="F39" s="14">
        <v>-19800.0</v>
      </c>
      <c r="G39" s="1"/>
      <c r="H39" s="27"/>
      <c r="I39" s="21"/>
      <c r="J39" s="1"/>
    </row>
    <row r="40">
      <c r="A40" s="1"/>
      <c r="B40" s="1"/>
      <c r="C40" s="1"/>
      <c r="D40" s="1"/>
      <c r="E40" s="20"/>
      <c r="F40" s="21"/>
      <c r="G40" s="1"/>
      <c r="H40" s="1"/>
      <c r="I40" s="1"/>
      <c r="J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>
      <c r="A42" s="1"/>
      <c r="B42" s="28" t="s">
        <v>78</v>
      </c>
      <c r="C42" s="8"/>
      <c r="D42" s="1"/>
      <c r="E42" s="29" t="s">
        <v>79</v>
      </c>
      <c r="F42" s="8"/>
      <c r="G42" s="1"/>
      <c r="H42" s="30" t="s">
        <v>80</v>
      </c>
      <c r="I42" s="8"/>
      <c r="J42" s="1"/>
    </row>
    <row r="43">
      <c r="A43" s="1"/>
      <c r="B43" s="16" t="s">
        <v>40</v>
      </c>
      <c r="C43" s="14">
        <v>-20550.0</v>
      </c>
      <c r="D43" s="1"/>
      <c r="E43" s="31" t="s">
        <v>40</v>
      </c>
      <c r="F43" s="12">
        <v>-11450.0</v>
      </c>
      <c r="G43" s="1"/>
      <c r="H43" s="13" t="s">
        <v>40</v>
      </c>
      <c r="I43" s="12">
        <v>-16440.0</v>
      </c>
      <c r="J43" s="1"/>
    </row>
    <row r="44">
      <c r="A44" s="1"/>
      <c r="B44" s="16" t="s">
        <v>81</v>
      </c>
      <c r="C44" s="14">
        <v>-2400.0</v>
      </c>
      <c r="D44" s="1"/>
      <c r="E44" s="32" t="s">
        <v>82</v>
      </c>
      <c r="F44" s="14">
        <v>-100.0</v>
      </c>
      <c r="G44" s="1"/>
      <c r="H44" s="16" t="s">
        <v>83</v>
      </c>
      <c r="I44" s="14">
        <v>-2300.0</v>
      </c>
      <c r="J44" s="1"/>
    </row>
    <row r="45">
      <c r="A45" s="1"/>
      <c r="B45" s="16" t="s">
        <v>84</v>
      </c>
      <c r="C45" s="14">
        <v>6000.0</v>
      </c>
      <c r="D45" s="1"/>
      <c r="E45" s="32" t="s">
        <v>85</v>
      </c>
      <c r="F45" s="14">
        <v>-1450.0</v>
      </c>
      <c r="G45" s="1"/>
      <c r="H45" s="16" t="s">
        <v>86</v>
      </c>
      <c r="I45" s="14">
        <v>-1500.0</v>
      </c>
      <c r="J45" s="1"/>
    </row>
    <row r="46">
      <c r="A46" s="1"/>
      <c r="B46" s="16" t="s">
        <v>87</v>
      </c>
      <c r="C46" s="14">
        <v>-13400.0</v>
      </c>
      <c r="D46" s="1"/>
      <c r="E46" s="32" t="s">
        <v>88</v>
      </c>
      <c r="F46" s="14">
        <v>-102545.0</v>
      </c>
      <c r="G46" s="1"/>
      <c r="H46" s="16" t="s">
        <v>89</v>
      </c>
      <c r="I46" s="14">
        <v>-5000.0</v>
      </c>
      <c r="J46" s="1"/>
    </row>
    <row r="47">
      <c r="A47" s="1"/>
      <c r="B47" s="16" t="s">
        <v>90</v>
      </c>
      <c r="C47" s="14">
        <v>-1000.0</v>
      </c>
      <c r="D47" s="1"/>
      <c r="E47" s="17" t="s">
        <v>91</v>
      </c>
      <c r="F47" s="14">
        <v>-1000.0</v>
      </c>
      <c r="G47" s="1"/>
      <c r="H47" s="16" t="s">
        <v>92</v>
      </c>
      <c r="I47" s="14">
        <v>-1500.0</v>
      </c>
      <c r="J47" s="1"/>
    </row>
    <row r="48">
      <c r="A48" s="1"/>
      <c r="B48" s="16" t="s">
        <v>93</v>
      </c>
      <c r="C48" s="14">
        <v>-5700.0</v>
      </c>
      <c r="D48" s="1"/>
      <c r="E48" s="17" t="s">
        <v>94</v>
      </c>
      <c r="F48" s="14">
        <v>-1000.0</v>
      </c>
      <c r="G48" s="1"/>
      <c r="H48" s="16" t="s">
        <v>95</v>
      </c>
      <c r="I48" s="14">
        <v>-2800.0</v>
      </c>
      <c r="J48" s="1"/>
    </row>
    <row r="49">
      <c r="A49" s="1"/>
      <c r="B49" s="16" t="s">
        <v>96</v>
      </c>
      <c r="C49" s="14">
        <v>-6000.0</v>
      </c>
      <c r="D49" s="1"/>
      <c r="E49" s="17" t="s">
        <v>97</v>
      </c>
      <c r="F49" s="14">
        <v>-1690.0</v>
      </c>
      <c r="G49" s="1"/>
      <c r="H49" s="16" t="s">
        <v>98</v>
      </c>
      <c r="I49" s="14">
        <v>-3300.0</v>
      </c>
      <c r="J49" s="1"/>
    </row>
    <row r="50">
      <c r="A50" s="1"/>
      <c r="B50" s="16" t="s">
        <v>99</v>
      </c>
      <c r="C50" s="14">
        <v>-12000.0</v>
      </c>
      <c r="D50" s="1"/>
      <c r="E50" s="17" t="s">
        <v>100</v>
      </c>
      <c r="F50" s="14">
        <v>-5465.0</v>
      </c>
      <c r="G50" s="1"/>
      <c r="H50" s="18"/>
      <c r="I50" s="19"/>
      <c r="J50" s="1"/>
    </row>
    <row r="51">
      <c r="A51" s="1"/>
      <c r="B51" s="16" t="s">
        <v>101</v>
      </c>
      <c r="C51" s="14">
        <v>-2000.0</v>
      </c>
      <c r="D51" s="1"/>
      <c r="E51" s="17" t="s">
        <v>102</v>
      </c>
      <c r="F51" s="14">
        <v>0.0</v>
      </c>
      <c r="G51" s="1"/>
      <c r="H51" s="18"/>
      <c r="I51" s="19"/>
      <c r="J51" s="1"/>
    </row>
    <row r="52">
      <c r="A52" s="1"/>
      <c r="B52" s="16" t="s">
        <v>103</v>
      </c>
      <c r="C52" s="14">
        <v>-500.0</v>
      </c>
      <c r="D52" s="1"/>
      <c r="E52" s="17" t="s">
        <v>104</v>
      </c>
      <c r="F52" s="14">
        <v>-520.0</v>
      </c>
      <c r="G52" s="1"/>
      <c r="H52" s="18"/>
      <c r="I52" s="19"/>
      <c r="J52" s="1"/>
    </row>
    <row r="53">
      <c r="A53" s="1"/>
      <c r="B53" s="16" t="s">
        <v>105</v>
      </c>
      <c r="C53" s="14">
        <v>-3000.0</v>
      </c>
      <c r="D53" s="1"/>
      <c r="E53" s="17" t="s">
        <v>106</v>
      </c>
      <c r="F53" s="14">
        <v>-1800.0</v>
      </c>
      <c r="G53" s="1"/>
      <c r="H53" s="18"/>
      <c r="I53" s="19"/>
      <c r="J53" s="1"/>
    </row>
    <row r="54">
      <c r="A54" s="1"/>
      <c r="B54" s="18"/>
      <c r="C54" s="19"/>
      <c r="D54" s="1"/>
      <c r="E54" s="17" t="s">
        <v>107</v>
      </c>
      <c r="F54" s="14">
        <v>-450.0</v>
      </c>
      <c r="G54" s="1"/>
      <c r="H54" s="18"/>
      <c r="I54" s="19"/>
      <c r="J54" s="1"/>
    </row>
    <row r="55">
      <c r="A55" s="1"/>
      <c r="B55" s="18"/>
      <c r="C55" s="19"/>
      <c r="D55" s="1"/>
      <c r="E55" s="17" t="s">
        <v>108</v>
      </c>
      <c r="F55" s="14">
        <v>-3400.0</v>
      </c>
      <c r="G55" s="1"/>
      <c r="H55" s="18"/>
      <c r="I55" s="19"/>
      <c r="J55" s="1"/>
    </row>
    <row r="56">
      <c r="A56" s="1"/>
      <c r="B56" s="18"/>
      <c r="C56" s="19"/>
      <c r="D56" s="1"/>
      <c r="E56" s="17" t="s">
        <v>109</v>
      </c>
      <c r="F56" s="14">
        <v>-944.0</v>
      </c>
      <c r="G56" s="1"/>
      <c r="H56" s="18"/>
      <c r="I56" s="19"/>
      <c r="J56" s="1"/>
    </row>
    <row r="57">
      <c r="A57" s="1"/>
      <c r="B57" s="20"/>
      <c r="C57" s="21"/>
      <c r="D57" s="1"/>
      <c r="E57" s="27"/>
      <c r="F57" s="21"/>
      <c r="G57" s="1"/>
      <c r="H57" s="27"/>
      <c r="I57" s="21"/>
      <c r="J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</row>
    <row r="60">
      <c r="A60" s="1"/>
      <c r="B60" s="33" t="s">
        <v>110</v>
      </c>
      <c r="C60" s="8"/>
      <c r="D60" s="1"/>
      <c r="E60" s="34" t="s">
        <v>111</v>
      </c>
      <c r="F60" s="8"/>
      <c r="G60" s="1"/>
      <c r="H60" s="35" t="s">
        <v>112</v>
      </c>
      <c r="I60" s="36"/>
      <c r="J60" s="1"/>
    </row>
    <row r="61">
      <c r="A61" s="1"/>
      <c r="B61" s="16" t="s">
        <v>40</v>
      </c>
      <c r="C61" s="14">
        <v>-5000.0</v>
      </c>
      <c r="D61" s="1"/>
      <c r="E61" s="13" t="s">
        <v>40</v>
      </c>
      <c r="F61" s="12">
        <v>-10000.0</v>
      </c>
      <c r="G61" s="1"/>
      <c r="H61" s="16" t="s">
        <v>40</v>
      </c>
      <c r="I61" s="14">
        <v>-21815.0</v>
      </c>
      <c r="J61" s="1"/>
    </row>
    <row r="62">
      <c r="A62" s="1"/>
      <c r="B62" s="16" t="s">
        <v>113</v>
      </c>
      <c r="C62" s="14">
        <v>-8000.0</v>
      </c>
      <c r="D62" s="1"/>
      <c r="E62" s="16" t="s">
        <v>114</v>
      </c>
      <c r="F62" s="14">
        <v>-5600.0</v>
      </c>
      <c r="G62" s="1"/>
      <c r="H62" s="16" t="s">
        <v>115</v>
      </c>
      <c r="I62" s="14">
        <v>-4200.0</v>
      </c>
      <c r="J62" s="1"/>
    </row>
    <row r="63">
      <c r="A63" s="1"/>
      <c r="B63" s="16" t="s">
        <v>116</v>
      </c>
      <c r="C63" s="14">
        <v>-10000.0</v>
      </c>
      <c r="D63" s="1"/>
      <c r="E63" s="16" t="s">
        <v>117</v>
      </c>
      <c r="F63" s="14">
        <v>-30000.0</v>
      </c>
      <c r="G63" s="1"/>
      <c r="H63" s="16" t="s">
        <v>118</v>
      </c>
      <c r="I63" s="14">
        <v>-600.0</v>
      </c>
      <c r="J63" s="1"/>
    </row>
    <row r="64">
      <c r="A64" s="1"/>
      <c r="B64" s="16" t="s">
        <v>119</v>
      </c>
      <c r="C64" s="14">
        <v>-2700.0</v>
      </c>
      <c r="D64" s="1"/>
      <c r="E64" s="16" t="s">
        <v>72</v>
      </c>
      <c r="F64" s="14">
        <v>-2700.0</v>
      </c>
      <c r="G64" s="1"/>
      <c r="H64" s="16" t="s">
        <v>72</v>
      </c>
      <c r="I64" s="14">
        <v>-1560.0</v>
      </c>
      <c r="J64" s="1"/>
    </row>
    <row r="65">
      <c r="A65" s="1"/>
      <c r="B65" s="16" t="s">
        <v>120</v>
      </c>
      <c r="C65" s="14">
        <v>-3000.0</v>
      </c>
      <c r="D65" s="1"/>
      <c r="E65" s="16" t="s">
        <v>121</v>
      </c>
      <c r="F65" s="14">
        <v>-6800.0</v>
      </c>
      <c r="G65" s="1"/>
      <c r="H65" s="16" t="s">
        <v>122</v>
      </c>
      <c r="I65" s="14">
        <v>-3200.0</v>
      </c>
      <c r="J65" s="1"/>
    </row>
    <row r="66">
      <c r="A66" s="1"/>
      <c r="B66" s="37" t="s">
        <v>123</v>
      </c>
      <c r="C66" s="14">
        <v>-2000.0</v>
      </c>
      <c r="D66" s="1"/>
      <c r="E66" s="18"/>
      <c r="F66" s="38"/>
      <c r="G66" s="1"/>
      <c r="H66" s="18"/>
      <c r="I66" s="19"/>
      <c r="J66" s="1"/>
    </row>
    <row r="67">
      <c r="A67" s="1"/>
      <c r="B67" s="27"/>
      <c r="C67" s="39"/>
      <c r="D67" s="1"/>
      <c r="E67" s="20"/>
      <c r="F67" s="21"/>
      <c r="G67" s="1"/>
      <c r="H67" s="20"/>
      <c r="I67" s="21"/>
      <c r="J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</row>
    <row r="69">
      <c r="A69" s="1"/>
      <c r="B69" s="40" t="s">
        <v>124</v>
      </c>
      <c r="C69" s="8"/>
      <c r="D69" s="1"/>
      <c r="E69" s="41" t="s">
        <v>125</v>
      </c>
      <c r="F69" s="8"/>
      <c r="G69" s="1"/>
      <c r="H69" s="42" t="s">
        <v>126</v>
      </c>
      <c r="I69" s="8"/>
      <c r="J69" s="1"/>
    </row>
    <row r="70">
      <c r="A70" s="1"/>
      <c r="B70" s="16" t="s">
        <v>127</v>
      </c>
      <c r="C70" s="43">
        <v>-350.0</v>
      </c>
      <c r="D70" s="1"/>
      <c r="E70" s="16" t="s">
        <v>40</v>
      </c>
      <c r="F70" s="14">
        <v>-1000.0</v>
      </c>
      <c r="G70" s="1"/>
      <c r="H70" s="13" t="s">
        <v>40</v>
      </c>
      <c r="I70" s="12">
        <v>-13990.0</v>
      </c>
      <c r="J70" s="1"/>
    </row>
    <row r="71">
      <c r="A71" s="1"/>
      <c r="B71" s="18"/>
      <c r="C71" s="38"/>
      <c r="D71" s="1"/>
      <c r="E71" s="16" t="s">
        <v>12</v>
      </c>
      <c r="F71" s="14">
        <v>-68770.0</v>
      </c>
      <c r="G71" s="1"/>
      <c r="H71" s="16" t="s">
        <v>128</v>
      </c>
      <c r="I71" s="43">
        <v>-47565.0</v>
      </c>
      <c r="J71" s="1"/>
    </row>
    <row r="72">
      <c r="A72" s="1"/>
      <c r="B72" s="18"/>
      <c r="C72" s="38"/>
      <c r="D72" s="1"/>
      <c r="E72" s="17" t="s">
        <v>129</v>
      </c>
      <c r="F72" s="14">
        <v>-2160.0</v>
      </c>
      <c r="G72" s="1"/>
      <c r="H72" s="16" t="s">
        <v>130</v>
      </c>
      <c r="I72" s="43">
        <v>-158.0</v>
      </c>
      <c r="J72" s="1"/>
    </row>
    <row r="73">
      <c r="A73" s="1"/>
      <c r="B73" s="20"/>
      <c r="C73" s="39"/>
      <c r="D73" s="1"/>
      <c r="E73" s="17" t="s">
        <v>131</v>
      </c>
      <c r="F73" s="14">
        <v>-2420.0</v>
      </c>
      <c r="G73" s="1"/>
      <c r="H73" s="20"/>
      <c r="I73" s="39"/>
      <c r="J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</row>
    <row r="75">
      <c r="A75" s="1"/>
      <c r="B75" s="44" t="s">
        <v>132</v>
      </c>
      <c r="C75" s="36"/>
      <c r="D75" s="1"/>
      <c r="E75" s="44" t="s">
        <v>133</v>
      </c>
      <c r="F75" s="36"/>
      <c r="G75" s="1"/>
      <c r="H75" s="7" t="s">
        <v>134</v>
      </c>
      <c r="I75" s="8"/>
      <c r="J75" s="1"/>
    </row>
    <row r="76">
      <c r="A76" s="1"/>
      <c r="B76" s="13" t="s">
        <v>135</v>
      </c>
      <c r="C76" s="12">
        <v>1650.0</v>
      </c>
      <c r="D76" s="1"/>
      <c r="E76" s="45" t="s">
        <v>136</v>
      </c>
      <c r="F76" s="14">
        <v>-1800.0</v>
      </c>
      <c r="G76" s="1"/>
      <c r="H76" s="16" t="s">
        <v>137</v>
      </c>
      <c r="I76" s="14">
        <v>-110700.0</v>
      </c>
      <c r="J76" s="1"/>
    </row>
    <row r="77">
      <c r="A77" s="1"/>
      <c r="B77" s="46"/>
      <c r="C77" s="38"/>
      <c r="D77" s="1"/>
      <c r="E77" s="32" t="s">
        <v>138</v>
      </c>
      <c r="F77" s="14">
        <v>-15200.0</v>
      </c>
      <c r="G77" s="1"/>
      <c r="H77" s="18"/>
      <c r="I77" s="38"/>
      <c r="J77" s="1"/>
    </row>
    <row r="78">
      <c r="A78" s="1"/>
      <c r="B78" s="46"/>
      <c r="C78" s="38"/>
      <c r="D78" s="1"/>
      <c r="E78" s="18"/>
      <c r="F78" s="19"/>
      <c r="G78" s="1"/>
      <c r="H78" s="18"/>
      <c r="I78" s="38"/>
      <c r="J78" s="1"/>
    </row>
    <row r="79">
      <c r="A79" s="1"/>
      <c r="B79" s="27"/>
      <c r="C79" s="39"/>
      <c r="D79" s="1"/>
      <c r="E79" s="20"/>
      <c r="F79" s="39"/>
      <c r="G79" s="1"/>
      <c r="H79" s="20"/>
      <c r="I79" s="39"/>
      <c r="J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>
      <c r="A81" s="1"/>
      <c r="B81" s="44" t="s">
        <v>139</v>
      </c>
      <c r="C81" s="36"/>
      <c r="D81" s="1"/>
      <c r="E81" s="1"/>
      <c r="F81" s="1"/>
      <c r="G81" s="1"/>
      <c r="H81" s="44" t="s">
        <v>140</v>
      </c>
      <c r="I81" s="36"/>
      <c r="J81" s="1"/>
    </row>
    <row r="82">
      <c r="A82" s="1"/>
      <c r="B82" s="13" t="s">
        <v>141</v>
      </c>
      <c r="C82" s="12">
        <v>352000.0</v>
      </c>
      <c r="D82" s="1"/>
      <c r="E82" s="47"/>
      <c r="F82" s="4"/>
      <c r="G82" s="1"/>
      <c r="H82" s="48" t="s">
        <v>142</v>
      </c>
      <c r="I82" s="49">
        <v>-300.0</v>
      </c>
      <c r="J82" s="1"/>
    </row>
    <row r="83">
      <c r="A83" s="1"/>
      <c r="B83" s="16" t="s">
        <v>143</v>
      </c>
      <c r="C83" s="14">
        <v>-7000.0</v>
      </c>
      <c r="D83" s="1"/>
      <c r="E83" s="5"/>
      <c r="G83" s="1"/>
      <c r="H83" s="18"/>
      <c r="I83" s="19"/>
      <c r="J83" s="1"/>
    </row>
    <row r="84">
      <c r="A84" s="1"/>
      <c r="B84" s="16" t="s">
        <v>144</v>
      </c>
      <c r="C84" s="14">
        <v>-62000.0</v>
      </c>
      <c r="D84" s="1"/>
      <c r="E84" s="5"/>
      <c r="G84" s="1"/>
      <c r="H84" s="18"/>
      <c r="I84" s="19"/>
      <c r="J84" s="1"/>
    </row>
    <row r="85">
      <c r="A85" s="1"/>
      <c r="B85" s="16" t="s">
        <v>145</v>
      </c>
      <c r="C85" s="14">
        <v>-109350.0</v>
      </c>
      <c r="D85" s="1"/>
      <c r="E85" s="5"/>
      <c r="G85" s="1"/>
      <c r="H85" s="18"/>
      <c r="I85" s="19"/>
      <c r="J85" s="1"/>
    </row>
    <row r="86">
      <c r="A86" s="1"/>
      <c r="B86" s="17" t="s">
        <v>146</v>
      </c>
      <c r="C86" s="14">
        <v>-10000.0</v>
      </c>
      <c r="D86" s="1"/>
      <c r="E86" s="5"/>
      <c r="G86" s="1"/>
      <c r="H86" s="18"/>
      <c r="I86" s="19"/>
      <c r="J86" s="1"/>
    </row>
    <row r="87">
      <c r="A87" s="1"/>
      <c r="B87" s="16" t="s">
        <v>147</v>
      </c>
      <c r="C87" s="14">
        <v>-64857.0</v>
      </c>
      <c r="D87" s="1"/>
      <c r="E87" s="5"/>
      <c r="G87" s="1"/>
      <c r="H87" s="18"/>
      <c r="I87" s="38"/>
      <c r="J87" s="1"/>
    </row>
    <row r="88">
      <c r="A88" s="1"/>
      <c r="B88" s="50"/>
      <c r="C88" s="50"/>
      <c r="D88" s="1"/>
      <c r="E88" s="5"/>
      <c r="G88" s="1"/>
      <c r="H88" s="18"/>
      <c r="I88" s="38"/>
      <c r="J88" s="1"/>
    </row>
    <row r="89">
      <c r="A89" s="1"/>
      <c r="B89" s="44" t="s">
        <v>148</v>
      </c>
      <c r="C89" s="36"/>
      <c r="D89" s="1"/>
      <c r="E89" s="5"/>
      <c r="G89" s="1"/>
      <c r="H89" s="18"/>
      <c r="I89" s="38"/>
      <c r="J89" s="1"/>
    </row>
    <row r="90">
      <c r="A90" s="1"/>
      <c r="B90" s="18"/>
      <c r="C90" s="19"/>
      <c r="D90" s="1"/>
      <c r="E90" s="5"/>
      <c r="G90" s="1"/>
      <c r="H90" s="18"/>
      <c r="I90" s="38"/>
      <c r="J90" s="1"/>
    </row>
    <row r="91">
      <c r="A91" s="1"/>
      <c r="B91" s="18"/>
      <c r="C91" s="19"/>
      <c r="D91" s="1"/>
      <c r="E91" s="5"/>
      <c r="G91" s="1"/>
      <c r="H91" s="18"/>
      <c r="I91" s="38"/>
      <c r="J91" s="1"/>
    </row>
    <row r="92">
      <c r="A92" s="1"/>
      <c r="B92" s="18"/>
      <c r="C92" s="19"/>
      <c r="D92" s="1"/>
      <c r="E92" s="1"/>
      <c r="F92" s="1"/>
      <c r="G92" s="1"/>
      <c r="H92" s="18"/>
      <c r="I92" s="38"/>
      <c r="J92" s="1"/>
    </row>
    <row r="93">
      <c r="A93" s="1"/>
      <c r="B93" s="18"/>
      <c r="C93" s="19"/>
      <c r="D93" s="1"/>
      <c r="E93" s="1"/>
      <c r="F93" s="51"/>
      <c r="G93" s="1"/>
      <c r="H93" s="18"/>
      <c r="I93" s="38"/>
      <c r="J93" s="1"/>
    </row>
    <row r="94">
      <c r="A94" s="1"/>
      <c r="B94" s="18"/>
      <c r="C94" s="19"/>
      <c r="D94" s="1"/>
      <c r="E94" s="52" t="s">
        <v>149</v>
      </c>
      <c r="F94" s="53">
        <f>sum(C8:C95,F8:F79,I8:I95)</f>
        <v>-321542</v>
      </c>
      <c r="G94" s="54"/>
      <c r="H94" s="18"/>
      <c r="I94" s="38"/>
      <c r="J94" s="1"/>
    </row>
    <row r="95">
      <c r="A95" s="1"/>
      <c r="B95" s="20"/>
      <c r="C95" s="21"/>
      <c r="D95" s="1"/>
      <c r="E95" s="55"/>
      <c r="F95" s="56"/>
      <c r="G95" s="54"/>
      <c r="H95" s="20"/>
      <c r="I95" s="39"/>
      <c r="J95" s="1"/>
    </row>
    <row r="96">
      <c r="A96" s="1"/>
      <c r="B96" s="1"/>
      <c r="C96" s="1"/>
      <c r="D96" s="1"/>
      <c r="E96" s="1"/>
      <c r="F96" s="57"/>
      <c r="G96" s="1"/>
      <c r="H96" s="1"/>
      <c r="I96" s="1"/>
      <c r="J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</row>
  </sheetData>
  <mergeCells count="26">
    <mergeCell ref="B2:I3"/>
    <mergeCell ref="B4:I5"/>
    <mergeCell ref="B7:C7"/>
    <mergeCell ref="E7:F7"/>
    <mergeCell ref="H7:I7"/>
    <mergeCell ref="E24:F24"/>
    <mergeCell ref="H24:I24"/>
    <mergeCell ref="B24:C24"/>
    <mergeCell ref="B42:C42"/>
    <mergeCell ref="E42:F42"/>
    <mergeCell ref="H42:I42"/>
    <mergeCell ref="B60:C60"/>
    <mergeCell ref="E60:F60"/>
    <mergeCell ref="H60:I60"/>
    <mergeCell ref="E75:F75"/>
    <mergeCell ref="E82:F91"/>
    <mergeCell ref="B89:C89"/>
    <mergeCell ref="E94:E95"/>
    <mergeCell ref="F94:F95"/>
    <mergeCell ref="B69:C69"/>
    <mergeCell ref="E69:F69"/>
    <mergeCell ref="H69:I69"/>
    <mergeCell ref="B75:C75"/>
    <mergeCell ref="H75:I75"/>
    <mergeCell ref="B81:C81"/>
    <mergeCell ref="H81:I81"/>
  </mergeCells>
  <drawing r:id="rId1"/>
</worksheet>
</file>